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<sst xmlns="http://schemas.openxmlformats.org/spreadsheetml/2006/main" count="136" uniqueCount="132">
  <si>
    <t>Haglof Sweden в России</t>
  </si>
  <si>
    <t>Цена на 2004 год</t>
  </si>
  <si>
    <t>(8162)-665086, 615145</t>
  </si>
  <si>
    <t>e-mail: eksles.ntg.ru</t>
  </si>
  <si>
    <t>Наименование изделия</t>
  </si>
  <si>
    <t>http://eksles.ok.nov.ru</t>
  </si>
  <si>
    <t>Артикул</t>
  </si>
  <si>
    <t>Бурава</t>
  </si>
  <si>
    <t>ЦенаEURбезНДС18%</t>
  </si>
  <si>
    <t>CO300</t>
  </si>
  <si>
    <t xml:space="preserve">Бурав 300 mm </t>
  </si>
  <si>
    <t>CO350</t>
  </si>
  <si>
    <t>Бурав 350 mm</t>
  </si>
  <si>
    <t>CO400</t>
  </si>
  <si>
    <t>Бурав 400 mm</t>
  </si>
  <si>
    <t>CO450</t>
  </si>
  <si>
    <t>Бурав 450 mm</t>
  </si>
  <si>
    <t>CO500</t>
  </si>
  <si>
    <t>Бурав 500 mm</t>
  </si>
  <si>
    <t xml:space="preserve"> </t>
  </si>
  <si>
    <t>Дополнительные принадлежности для бура</t>
  </si>
  <si>
    <t>COHO-300</t>
  </si>
  <si>
    <t>Кожаный футляр на ремне для бура 300 mm</t>
  </si>
  <si>
    <t>COHO-400</t>
  </si>
  <si>
    <t>Кожаный футляр на ремне для бура 400 mm</t>
  </si>
  <si>
    <t>COSHARP</t>
  </si>
  <si>
    <t>Набор для заточки бура CORETAX</t>
  </si>
  <si>
    <t>Маркерная лента</t>
  </si>
  <si>
    <t>RFBLU</t>
  </si>
  <si>
    <t>Лента, шириной 20 mm</t>
  </si>
  <si>
    <t>RF B/W</t>
  </si>
  <si>
    <t>Лента двухцветная, шириной 30 mm</t>
  </si>
  <si>
    <t>Маркировочная система Marktax</t>
  </si>
  <si>
    <t>Держатели для вилок</t>
  </si>
  <si>
    <t>MA500CH</t>
  </si>
  <si>
    <t>Держатель катриджа для вилки 50 cm</t>
  </si>
  <si>
    <t>MA650CH</t>
  </si>
  <si>
    <t>Держатель катриджа для вилки 65 cm</t>
  </si>
  <si>
    <t>MA800CH</t>
  </si>
  <si>
    <t>Держатель катриджа для вилки 80 cm</t>
  </si>
  <si>
    <t>Краска Marktax</t>
  </si>
  <si>
    <t>MKCBLU1</t>
  </si>
  <si>
    <t>Катридж</t>
  </si>
  <si>
    <t>Мерная вилка Mantax Precision СИНЯЯ, с привинтивающимися ножками</t>
  </si>
  <si>
    <t>Шкала в mm</t>
  </si>
  <si>
    <t>MA500BLUE</t>
  </si>
  <si>
    <t>Мерная вилка Mantax Precision 50 cm</t>
  </si>
  <si>
    <t>MA650BLUE</t>
  </si>
  <si>
    <t>Мерная вилка Mantax Precision 65 cm</t>
  </si>
  <si>
    <t>MA800BLUE</t>
  </si>
  <si>
    <t>Мерная вилка Mantax Precision 80 cm</t>
  </si>
  <si>
    <t>Прочие изделия</t>
  </si>
  <si>
    <t>BAM</t>
  </si>
  <si>
    <t>Измеритель коры в mm</t>
  </si>
  <si>
    <t>VEST-L</t>
  </si>
  <si>
    <t>Жилет таксатора СНИЖЕНА ЦЕНА!</t>
  </si>
  <si>
    <t>Планшет таксатора</t>
  </si>
  <si>
    <t>Ниточный дальномер Walktax</t>
  </si>
  <si>
    <t>WAR10</t>
  </si>
  <si>
    <t>10 катушек, хлопчатобумажная нить</t>
  </si>
  <si>
    <t>WA3D</t>
  </si>
  <si>
    <t>Ниточный дальномер в метрах Waltax</t>
  </si>
  <si>
    <t>Электронная вилка Mantax Computer измерение в mm</t>
  </si>
  <si>
    <t>MAC-1M65</t>
  </si>
  <si>
    <t>Электронная вилка Mantax Computer Caliper 65 cm 1 Mb</t>
  </si>
  <si>
    <t>Дополнительное оборудование для Электронной вилки Mantax Computer</t>
  </si>
  <si>
    <t>MAC-IR</t>
  </si>
  <si>
    <t>ИК-приемник для ввода данных Vertex-Mantax Computer</t>
  </si>
  <si>
    <t>MACREM</t>
  </si>
  <si>
    <t>Пояс таксатора с пластмассовыми держателями для вилки и ниток</t>
  </si>
  <si>
    <t>Электронная вилка Mantax Digitech</t>
  </si>
  <si>
    <t>DIGI650</t>
  </si>
  <si>
    <t>Электронная вилка Mantax Digitech Digital Caliper 650 mm</t>
  </si>
  <si>
    <t>DIGI800</t>
  </si>
  <si>
    <t>Электронная вилка Mantax Digitech Digital Caliper 800 mm</t>
  </si>
  <si>
    <t>DIGI-IR</t>
  </si>
  <si>
    <t>ИК-приемник PC для Digitech</t>
  </si>
  <si>
    <t>Высотомер Vertex III и DME</t>
  </si>
  <si>
    <t>Vertex III 60 градусов + транспондер</t>
  </si>
  <si>
    <t>VERTEXIII-360</t>
  </si>
  <si>
    <t>Высотомер Vertex III, Транспондер T3, Адаптер, Флагшток</t>
  </si>
  <si>
    <t>DME201</t>
  </si>
  <si>
    <t>Измеритель расстояний DME Транспондер T3, Адаптер, Флагшток</t>
  </si>
  <si>
    <t>DME201-MP</t>
  </si>
  <si>
    <t>Измерители расстояний DME в паре</t>
  </si>
  <si>
    <t>Дополнительное оборудование к Vertex III и DME</t>
  </si>
  <si>
    <t>VERTEXIII-M</t>
  </si>
  <si>
    <t>Измеритель Vertex</t>
  </si>
  <si>
    <t>DME201-M</t>
  </si>
  <si>
    <t>Измеритель DME</t>
  </si>
  <si>
    <t>TRP60</t>
  </si>
  <si>
    <t xml:space="preserve">Транспондер T3 </t>
  </si>
  <si>
    <t>ADAPT</t>
  </si>
  <si>
    <t>Адаптер для 360´ измерений</t>
  </si>
  <si>
    <t>CPIN</t>
  </si>
  <si>
    <t>Точечный излучатель</t>
  </si>
  <si>
    <t>Другие электронные инструменты</t>
  </si>
  <si>
    <t>HEC</t>
  </si>
  <si>
    <t>Клинометр оптикоэлектронный</t>
  </si>
  <si>
    <t>VERTEXLASER</t>
  </si>
  <si>
    <t>Дальномер-высотомер Vertex-Laser</t>
  </si>
  <si>
    <t>Высотомеры, компасы SUUNTO</t>
  </si>
  <si>
    <t>V-PM</t>
  </si>
  <si>
    <t>Высотомер PM5/1520</t>
  </si>
  <si>
    <t>KB-14</t>
  </si>
  <si>
    <t>Компас KB-14/360R (точность 0,5 градуса)</t>
  </si>
  <si>
    <t>KB-20</t>
  </si>
  <si>
    <t>Компас KB-20/360R (точность 0,5 градуса)</t>
  </si>
  <si>
    <t>Стоимость продукции со склада в Великом Новгороде, без учета времени таможенного оформления, доставки</t>
  </si>
  <si>
    <t>Возможна оплата в рублях по курсу СБ РФ. Поставка оговаривается дополнительно с каждой партией товара.</t>
  </si>
  <si>
    <t>Гарантия на оборудование 1 год при условии надлежащего использования.</t>
  </si>
  <si>
    <t>Дополнительная информация на сайте http://eksles.ok.nov.ru</t>
  </si>
  <si>
    <t>(8162)-665085</t>
  </si>
  <si>
    <t>Бирки CODIMEX</t>
  </si>
  <si>
    <t>BK2</t>
  </si>
  <si>
    <t>Бирка 2 строки (за 1000шт.)</t>
  </si>
  <si>
    <t>BK3</t>
  </si>
  <si>
    <t>Бирка 3 строки (за 1000шт.)</t>
  </si>
  <si>
    <t>BKS</t>
  </si>
  <si>
    <t>Бирка со штрих-кодом (за 1000 шт.)</t>
  </si>
  <si>
    <t>Оплата по курсу СБ РФ плюс 1% на конвертацию валюты</t>
  </si>
  <si>
    <t>Цена в руб.</t>
  </si>
  <si>
    <t>VESTCLIP</t>
  </si>
  <si>
    <t>173000, Великий Новгород, ул.Ильина, д.17/376, к.1</t>
  </si>
  <si>
    <t>тел./факс (8162)-665085</t>
  </si>
  <si>
    <r>
      <t xml:space="preserve">конт. лицо </t>
    </r>
    <r>
      <rPr>
        <b/>
        <i/>
        <sz val="10"/>
        <rFont val="Arial Cyr"/>
        <family val="0"/>
      </rPr>
      <t>Михайлов Александр Анатольевич</t>
    </r>
  </si>
  <si>
    <t>Иванова Ида Ивановна</t>
  </si>
  <si>
    <t>моб. +8 908 292 80 53</t>
  </si>
  <si>
    <t xml:space="preserve"> моб. +8 908 292 80 52</t>
  </si>
  <si>
    <t>ООО "НЭКСИ" (8162)-66 50 85</t>
  </si>
  <si>
    <t>дополнительно</t>
  </si>
  <si>
    <t>Цена на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</si>
</sst>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 Cyr"/>
      <family val="0"/>
    </font>
    <font>
      <b/>
      <i/>
      <sz val="2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workbookViewId="0" topLeftCell="B46">
      <selection activeCell="D2" sqref="D2"/>
    </sheetView>
  </sheetViews>
  <sheetFormatPr defaultColWidth="9.00390625" defaultRowHeight="12.75"/>
  <cols>
    <col min="1" max="1" width="15.25390625" style="0" customWidth="1"/>
    <col min="2" max="2" width="78.625" style="0" customWidth="1"/>
    <col min="3" max="3" width="25.125" style="12" hidden="1" customWidth="1"/>
    <col min="4" max="4" width="22.75390625" style="12" customWidth="1"/>
  </cols>
  <sheetData>
    <row r="1" spans="1:4" s="1" customFormat="1" ht="27.75">
      <c r="A1" s="24" t="s">
        <v>0</v>
      </c>
      <c r="B1" s="24"/>
      <c r="C1" s="19" t="s">
        <v>1</v>
      </c>
      <c r="D1" s="20" t="s">
        <v>131</v>
      </c>
    </row>
    <row r="2" spans="1:4" s="2" customFormat="1" ht="15.75">
      <c r="A2" s="25" t="s">
        <v>129</v>
      </c>
      <c r="B2" s="25"/>
      <c r="C2" s="2" t="s">
        <v>2</v>
      </c>
      <c r="D2" s="18">
        <v>44</v>
      </c>
    </row>
    <row r="3" spans="1:4" s="2" customFormat="1" ht="15.75">
      <c r="A3" s="25" t="s">
        <v>123</v>
      </c>
      <c r="B3" s="25"/>
      <c r="C3" s="2" t="s">
        <v>3</v>
      </c>
      <c r="D3" s="18" t="s">
        <v>3</v>
      </c>
    </row>
    <row r="4" spans="2:4" s="3" customFormat="1" ht="12.75">
      <c r="B4" s="3" t="s">
        <v>4</v>
      </c>
      <c r="C4" s="4" t="s">
        <v>5</v>
      </c>
      <c r="D4" s="3" t="s">
        <v>124</v>
      </c>
    </row>
    <row r="5" spans="1:4" s="3" customFormat="1" ht="12.75">
      <c r="A5" s="5" t="s">
        <v>6</v>
      </c>
      <c r="B5" s="6" t="s">
        <v>7</v>
      </c>
      <c r="C5" s="5" t="s">
        <v>8</v>
      </c>
      <c r="D5" s="5" t="s">
        <v>121</v>
      </c>
    </row>
    <row r="6" spans="1:4" ht="12.75">
      <c r="A6" s="7" t="s">
        <v>9</v>
      </c>
      <c r="B6" s="8" t="s">
        <v>10</v>
      </c>
      <c r="C6" s="9">
        <v>202.98824954683275</v>
      </c>
      <c r="D6" s="21">
        <f aca="true" t="shared" si="0" ref="D6:D24">C6*D$2</f>
        <v>8931.48298006064</v>
      </c>
    </row>
    <row r="7" spans="1:4" ht="12.75">
      <c r="A7" s="7" t="s">
        <v>11</v>
      </c>
      <c r="B7" s="8" t="s">
        <v>12</v>
      </c>
      <c r="C7" s="9">
        <v>225.54249949648084</v>
      </c>
      <c r="D7" s="21">
        <f t="shared" si="0"/>
        <v>9923.869977845157</v>
      </c>
    </row>
    <row r="8" spans="1:4" ht="12.75">
      <c r="A8" s="7" t="s">
        <v>13</v>
      </c>
      <c r="B8" s="8" t="s">
        <v>14</v>
      </c>
      <c r="C8" s="9">
        <v>234.85060265030387</v>
      </c>
      <c r="D8" s="21">
        <f t="shared" si="0"/>
        <v>10333.42651661337</v>
      </c>
    </row>
    <row r="9" spans="1:4" ht="12.75">
      <c r="A9" s="7" t="s">
        <v>15</v>
      </c>
      <c r="B9" s="8" t="s">
        <v>16</v>
      </c>
      <c r="C9" s="9">
        <v>338.3137492447212</v>
      </c>
      <c r="D9" s="21">
        <f t="shared" si="0"/>
        <v>14885.804966767731</v>
      </c>
    </row>
    <row r="10" spans="1:4" ht="12.75">
      <c r="A10" s="7" t="s">
        <v>17</v>
      </c>
      <c r="B10" s="8" t="s">
        <v>18</v>
      </c>
      <c r="C10" s="9">
        <v>351.55989604054633</v>
      </c>
      <c r="D10" s="21">
        <f t="shared" si="0"/>
        <v>15468.63542578404</v>
      </c>
    </row>
    <row r="11" spans="1:4" s="3" customFormat="1" ht="12.75">
      <c r="A11" s="5"/>
      <c r="B11" s="6" t="s">
        <v>20</v>
      </c>
      <c r="C11" s="9"/>
      <c r="D11" s="21"/>
    </row>
    <row r="12" spans="1:4" ht="12.75">
      <c r="A12" s="7" t="s">
        <v>21</v>
      </c>
      <c r="B12" s="8" t="s">
        <v>22</v>
      </c>
      <c r="C12" s="9">
        <v>25.060277721831202</v>
      </c>
      <c r="D12" s="21">
        <f t="shared" si="0"/>
        <v>1102.652219760573</v>
      </c>
    </row>
    <row r="13" spans="1:4" ht="12.75">
      <c r="A13" s="7" t="s">
        <v>23</v>
      </c>
      <c r="B13" s="8" t="s">
        <v>24</v>
      </c>
      <c r="C13" s="9">
        <v>29.535327315015348</v>
      </c>
      <c r="D13" s="21">
        <f t="shared" si="0"/>
        <v>1299.5544018606754</v>
      </c>
    </row>
    <row r="14" spans="1:4" ht="12.75">
      <c r="A14" s="7" t="s">
        <v>25</v>
      </c>
      <c r="B14" s="8" t="s">
        <v>26</v>
      </c>
      <c r="C14" s="9">
        <v>69.81077365367264</v>
      </c>
      <c r="D14" s="21">
        <f t="shared" si="0"/>
        <v>3071.674040761596</v>
      </c>
    </row>
    <row r="15" spans="1:4" ht="12.75">
      <c r="A15" s="7" t="s">
        <v>19</v>
      </c>
      <c r="B15" s="6" t="s">
        <v>27</v>
      </c>
      <c r="C15" s="9"/>
      <c r="D15" s="21"/>
    </row>
    <row r="16" spans="1:4" ht="12.75">
      <c r="A16" s="7" t="s">
        <v>28</v>
      </c>
      <c r="B16" s="8" t="s">
        <v>29</v>
      </c>
      <c r="C16" s="9">
        <v>1.342514877955243</v>
      </c>
      <c r="D16" s="21">
        <f t="shared" si="0"/>
        <v>59.07065463003069</v>
      </c>
    </row>
    <row r="17" spans="1:4" ht="12.75">
      <c r="A17" s="7" t="s">
        <v>30</v>
      </c>
      <c r="B17" s="8" t="s">
        <v>31</v>
      </c>
      <c r="C17" s="9">
        <v>2.148023804728389</v>
      </c>
      <c r="D17" s="21">
        <f t="shared" si="0"/>
        <v>94.51304740804912</v>
      </c>
    </row>
    <row r="18" spans="1:4" s="3" customFormat="1" ht="12.75">
      <c r="A18" s="5" t="s">
        <v>19</v>
      </c>
      <c r="B18" s="6" t="s">
        <v>32</v>
      </c>
      <c r="C18" s="9"/>
      <c r="D18" s="21"/>
    </row>
    <row r="19" spans="1:4" s="3" customFormat="1" ht="12.75">
      <c r="A19" s="5"/>
      <c r="B19" s="6" t="s">
        <v>33</v>
      </c>
      <c r="C19" s="9"/>
      <c r="D19" s="21"/>
    </row>
    <row r="20" spans="1:4" ht="12.75">
      <c r="A20" s="7" t="s">
        <v>34</v>
      </c>
      <c r="B20" s="8" t="s">
        <v>35</v>
      </c>
      <c r="C20" s="9">
        <v>28.28231342892379</v>
      </c>
      <c r="D20" s="21">
        <f t="shared" si="0"/>
        <v>1244.4217908726466</v>
      </c>
    </row>
    <row r="21" spans="1:4" ht="12.75">
      <c r="A21" s="7" t="s">
        <v>36</v>
      </c>
      <c r="B21" s="8" t="s">
        <v>37</v>
      </c>
      <c r="C21" s="9">
        <v>29.535327315015348</v>
      </c>
      <c r="D21" s="21">
        <f t="shared" si="0"/>
        <v>1299.5544018606754</v>
      </c>
    </row>
    <row r="22" spans="1:4" ht="12.75">
      <c r="A22" s="7" t="s">
        <v>38</v>
      </c>
      <c r="B22" s="8" t="s">
        <v>39</v>
      </c>
      <c r="C22" s="9">
        <v>32.220357070925836</v>
      </c>
      <c r="D22" s="21">
        <f t="shared" si="0"/>
        <v>1417.6957111207369</v>
      </c>
    </row>
    <row r="23" spans="1:4" s="3" customFormat="1" ht="12.75">
      <c r="A23" s="5"/>
      <c r="B23" s="6" t="s">
        <v>40</v>
      </c>
      <c r="C23" s="9"/>
      <c r="D23" s="21"/>
    </row>
    <row r="24" spans="1:4" ht="12.75">
      <c r="A24" s="7" t="s">
        <v>41</v>
      </c>
      <c r="B24" s="8" t="s">
        <v>42</v>
      </c>
      <c r="C24" s="9">
        <v>6.802075381639898</v>
      </c>
      <c r="D24" s="21">
        <f t="shared" si="0"/>
        <v>299.2913167921555</v>
      </c>
    </row>
    <row r="25" spans="1:4" s="3" customFormat="1" ht="12.75">
      <c r="A25" s="5" t="s">
        <v>19</v>
      </c>
      <c r="B25" s="6" t="s">
        <v>43</v>
      </c>
      <c r="C25" s="9"/>
      <c r="D25" s="21"/>
    </row>
    <row r="26" spans="1:4" s="3" customFormat="1" ht="12.75">
      <c r="A26" s="5"/>
      <c r="B26" s="6" t="s">
        <v>44</v>
      </c>
      <c r="C26" s="9"/>
      <c r="D26" s="21"/>
    </row>
    <row r="27" spans="1:4" ht="12.75">
      <c r="A27" s="7" t="s">
        <v>45</v>
      </c>
      <c r="B27" s="8" t="s">
        <v>46</v>
      </c>
      <c r="C27" s="9">
        <v>124.04837472306446</v>
      </c>
      <c r="D27" s="21">
        <v>5000</v>
      </c>
    </row>
    <row r="28" spans="1:4" ht="12.75">
      <c r="A28" s="7" t="s">
        <v>47</v>
      </c>
      <c r="B28" s="8" t="s">
        <v>48</v>
      </c>
      <c r="C28" s="9">
        <v>142.306577063256</v>
      </c>
      <c r="D28" s="21">
        <v>5500</v>
      </c>
    </row>
    <row r="29" spans="1:4" ht="12.75">
      <c r="A29" s="7" t="s">
        <v>49</v>
      </c>
      <c r="B29" s="8" t="s">
        <v>50</v>
      </c>
      <c r="C29" s="9">
        <v>162.53380122444813</v>
      </c>
      <c r="D29" s="21">
        <f aca="true" t="shared" si="1" ref="D29:D59">C29*D$2</f>
        <v>7151.487253875717</v>
      </c>
    </row>
    <row r="30" spans="1:4" s="3" customFormat="1" ht="12.75">
      <c r="A30" s="5"/>
      <c r="B30" s="6" t="s">
        <v>51</v>
      </c>
      <c r="C30" s="9"/>
      <c r="D30" s="21"/>
    </row>
    <row r="31" spans="1:4" ht="12.75">
      <c r="A31" s="7" t="s">
        <v>52</v>
      </c>
      <c r="B31" s="8" t="s">
        <v>53</v>
      </c>
      <c r="C31" s="9">
        <v>58.17564471139387</v>
      </c>
      <c r="D31" s="21">
        <f t="shared" si="1"/>
        <v>2559.7283673013303</v>
      </c>
    </row>
    <row r="32" spans="1:4" ht="12.75">
      <c r="A32" s="7" t="s">
        <v>54</v>
      </c>
      <c r="B32" s="8" t="s">
        <v>55</v>
      </c>
      <c r="C32" s="9">
        <v>106.50618031778262</v>
      </c>
      <c r="D32" s="21">
        <f t="shared" si="1"/>
        <v>4686.271933982435</v>
      </c>
    </row>
    <row r="33" spans="1:4" ht="12.75">
      <c r="A33" s="7" t="s">
        <v>122</v>
      </c>
      <c r="B33" s="8" t="s">
        <v>56</v>
      </c>
      <c r="C33" s="9">
        <v>38.485426501383635</v>
      </c>
      <c r="D33" s="21">
        <f t="shared" si="1"/>
        <v>1693.35876606088</v>
      </c>
    </row>
    <row r="34" spans="1:4" s="3" customFormat="1" ht="12.75">
      <c r="A34" s="5"/>
      <c r="B34" s="6" t="s">
        <v>57</v>
      </c>
      <c r="C34" s="9"/>
      <c r="D34" s="21"/>
    </row>
    <row r="35" spans="1:4" ht="12.75">
      <c r="A35" s="7" t="s">
        <v>58</v>
      </c>
      <c r="B35" s="8" t="s">
        <v>59</v>
      </c>
      <c r="C35" s="9">
        <v>76.07584308413045</v>
      </c>
      <c r="D35" s="21">
        <f t="shared" si="1"/>
        <v>3347.33709570174</v>
      </c>
    </row>
    <row r="36" spans="1:4" ht="12.75">
      <c r="A36" s="7" t="s">
        <v>60</v>
      </c>
      <c r="B36" s="8" t="s">
        <v>61</v>
      </c>
      <c r="C36" s="9">
        <v>205.85228128647063</v>
      </c>
      <c r="D36" s="21">
        <v>8400</v>
      </c>
    </row>
    <row r="37" spans="1:4" s="3" customFormat="1" ht="12.75">
      <c r="A37" s="5"/>
      <c r="B37" s="6" t="s">
        <v>62</v>
      </c>
      <c r="C37" s="9"/>
      <c r="D37" s="21"/>
    </row>
    <row r="38" spans="1:4" ht="12.75">
      <c r="A38" s="7" t="s">
        <v>63</v>
      </c>
      <c r="B38" s="8" t="s">
        <v>64</v>
      </c>
      <c r="C38" s="9">
        <v>2961.8525420128067</v>
      </c>
      <c r="D38" s="21" t="s">
        <v>130</v>
      </c>
    </row>
    <row r="39" spans="1:4" s="3" customFormat="1" ht="12.75">
      <c r="A39" s="5"/>
      <c r="B39" s="6" t="s">
        <v>65</v>
      </c>
      <c r="C39" s="9"/>
      <c r="D39" s="21"/>
    </row>
    <row r="40" spans="1:4" ht="12.75">
      <c r="A40" s="7" t="s">
        <v>66</v>
      </c>
      <c r="B40" s="8" t="s">
        <v>67</v>
      </c>
      <c r="C40" s="9">
        <v>107.40119023641947</v>
      </c>
      <c r="D40" s="21">
        <f t="shared" si="1"/>
        <v>4725.652370402457</v>
      </c>
    </row>
    <row r="41" spans="1:4" ht="12.75">
      <c r="A41" s="7" t="s">
        <v>68</v>
      </c>
      <c r="B41" s="8" t="s">
        <v>69</v>
      </c>
      <c r="C41" s="9">
        <v>68.91576373503581</v>
      </c>
      <c r="D41" s="21">
        <f t="shared" si="1"/>
        <v>3032.2936043415757</v>
      </c>
    </row>
    <row r="42" spans="1:4" s="3" customFormat="1" ht="12.75">
      <c r="A42" s="5"/>
      <c r="B42" s="6" t="s">
        <v>70</v>
      </c>
      <c r="C42" s="9"/>
      <c r="D42" s="21"/>
    </row>
    <row r="43" spans="1:4" ht="12.75">
      <c r="A43" s="7" t="s">
        <v>71</v>
      </c>
      <c r="B43" s="8" t="s">
        <v>72</v>
      </c>
      <c r="C43" s="9">
        <v>1946.8356596376316</v>
      </c>
      <c r="D43" s="21">
        <v>59464</v>
      </c>
    </row>
    <row r="44" spans="1:4" ht="12.75">
      <c r="A44" s="7" t="s">
        <v>73</v>
      </c>
      <c r="B44" s="8" t="s">
        <v>74</v>
      </c>
      <c r="C44" s="9">
        <v>1980.1149016827192</v>
      </c>
      <c r="D44" s="21">
        <v>56483</v>
      </c>
    </row>
    <row r="45" spans="1:4" ht="12.75">
      <c r="A45" s="7" t="s">
        <v>75</v>
      </c>
      <c r="B45" s="8" t="s">
        <v>76</v>
      </c>
      <c r="C45" s="9">
        <v>99.67132992503774</v>
      </c>
      <c r="D45" s="21">
        <f t="shared" si="1"/>
        <v>4385.53851670166</v>
      </c>
    </row>
    <row r="46" spans="1:4" s="3" customFormat="1" ht="12.75">
      <c r="A46" s="5"/>
      <c r="B46" s="6" t="s">
        <v>77</v>
      </c>
      <c r="C46" s="9"/>
      <c r="D46" s="21"/>
    </row>
    <row r="47" spans="1:4" ht="12.75">
      <c r="A47" s="7" t="s">
        <v>19</v>
      </c>
      <c r="B47" s="6" t="s">
        <v>78</v>
      </c>
      <c r="C47" s="9"/>
      <c r="D47" s="21"/>
    </row>
    <row r="48" spans="1:4" ht="12.75">
      <c r="A48" s="7" t="s">
        <v>79</v>
      </c>
      <c r="B48" s="8" t="s">
        <v>80</v>
      </c>
      <c r="C48" s="9">
        <v>1747.1602073671052</v>
      </c>
      <c r="D48" s="21">
        <f t="shared" si="1"/>
        <v>76875.04912415263</v>
      </c>
    </row>
    <row r="49" spans="1:4" ht="12.75">
      <c r="A49" s="7" t="s">
        <v>81</v>
      </c>
      <c r="B49" s="8" t="s">
        <v>82</v>
      </c>
      <c r="C49" s="9">
        <v>1048.2961244202631</v>
      </c>
      <c r="D49" s="21">
        <f t="shared" si="1"/>
        <v>46125.02947449158</v>
      </c>
    </row>
    <row r="50" spans="1:4" ht="12.75">
      <c r="A50" s="7" t="s">
        <v>83</v>
      </c>
      <c r="B50" s="8" t="s">
        <v>84</v>
      </c>
      <c r="C50" s="9">
        <v>1285.4107239915131</v>
      </c>
      <c r="D50" s="21">
        <f t="shared" si="1"/>
        <v>56558.07185562658</v>
      </c>
    </row>
    <row r="51" spans="1:4" s="3" customFormat="1" ht="12.75">
      <c r="A51" s="5"/>
      <c r="B51" s="6" t="s">
        <v>85</v>
      </c>
      <c r="C51" s="9"/>
      <c r="D51" s="21"/>
    </row>
    <row r="52" spans="1:4" ht="12.75">
      <c r="A52" s="7" t="s">
        <v>86</v>
      </c>
      <c r="B52" s="8" t="s">
        <v>87</v>
      </c>
      <c r="C52" s="9">
        <v>1431.0074079387718</v>
      </c>
      <c r="D52" s="21">
        <f t="shared" si="1"/>
        <v>62964.32594930596</v>
      </c>
    </row>
    <row r="53" spans="1:4" ht="12.75">
      <c r="A53" s="7" t="s">
        <v>88</v>
      </c>
      <c r="B53" s="8" t="s">
        <v>89</v>
      </c>
      <c r="C53" s="9">
        <v>798.7018090821052</v>
      </c>
      <c r="D53" s="21">
        <f t="shared" si="1"/>
        <v>35142.87959961263</v>
      </c>
    </row>
    <row r="54" spans="1:4" ht="12.75">
      <c r="A54" s="7" t="s">
        <v>90</v>
      </c>
      <c r="B54" s="8" t="s">
        <v>91</v>
      </c>
      <c r="C54" s="9">
        <v>470.069293886864</v>
      </c>
      <c r="D54" s="21">
        <f t="shared" si="1"/>
        <v>20683.048931022015</v>
      </c>
    </row>
    <row r="55" spans="1:4" ht="12.75">
      <c r="A55" s="7" t="s">
        <v>92</v>
      </c>
      <c r="B55" s="8" t="s">
        <v>93</v>
      </c>
      <c r="C55" s="9">
        <v>74.87829460144738</v>
      </c>
      <c r="D55" s="21">
        <f t="shared" si="1"/>
        <v>3294.644962463685</v>
      </c>
    </row>
    <row r="56" spans="1:4" ht="12.75">
      <c r="A56" s="7" t="s">
        <v>94</v>
      </c>
      <c r="B56" s="8" t="s">
        <v>95</v>
      </c>
      <c r="C56" s="9">
        <v>87.35801036835525</v>
      </c>
      <c r="D56" s="21">
        <f t="shared" si="1"/>
        <v>3843.752456207631</v>
      </c>
    </row>
    <row r="57" spans="1:4" s="3" customFormat="1" ht="12.75">
      <c r="A57" s="5"/>
      <c r="B57" s="6" t="s">
        <v>96</v>
      </c>
      <c r="C57" s="9"/>
      <c r="D57" s="21"/>
    </row>
    <row r="58" spans="1:4" ht="12.75">
      <c r="A58" s="7" t="s">
        <v>97</v>
      </c>
      <c r="B58" s="8" t="s">
        <v>98</v>
      </c>
      <c r="C58" s="9">
        <v>242</v>
      </c>
      <c r="D58" s="21">
        <f t="shared" si="1"/>
        <v>10648</v>
      </c>
    </row>
    <row r="59" spans="1:4" ht="12.75">
      <c r="A59" s="7" t="s">
        <v>99</v>
      </c>
      <c r="B59" s="8" t="s">
        <v>100</v>
      </c>
      <c r="C59" s="9">
        <v>3520</v>
      </c>
      <c r="D59" s="21">
        <f t="shared" si="1"/>
        <v>154880</v>
      </c>
    </row>
    <row r="60" spans="1:4" s="3" customFormat="1" ht="12.75">
      <c r="A60" s="5"/>
      <c r="B60" s="6" t="s">
        <v>101</v>
      </c>
      <c r="C60" s="9"/>
      <c r="D60" s="21"/>
    </row>
    <row r="61" spans="1:4" s="3" customFormat="1" ht="12.75">
      <c r="A61" s="10" t="s">
        <v>102</v>
      </c>
      <c r="B61" s="11" t="s">
        <v>103</v>
      </c>
      <c r="C61" s="9">
        <v>146</v>
      </c>
      <c r="D61" s="21">
        <v>8200</v>
      </c>
    </row>
    <row r="62" spans="1:4" ht="12.75">
      <c r="A62" s="10" t="s">
        <v>104</v>
      </c>
      <c r="B62" s="11" t="s">
        <v>105</v>
      </c>
      <c r="C62" s="9">
        <v>116.7</v>
      </c>
      <c r="D62" s="21">
        <v>7600</v>
      </c>
    </row>
    <row r="63" spans="1:4" ht="12.75">
      <c r="A63" s="10" t="s">
        <v>106</v>
      </c>
      <c r="B63" s="11" t="s">
        <v>107</v>
      </c>
      <c r="C63" s="9">
        <v>81.5</v>
      </c>
      <c r="D63" s="21">
        <v>5600</v>
      </c>
    </row>
    <row r="64" spans="1:4" s="3" customFormat="1" ht="12.75">
      <c r="A64" s="5"/>
      <c r="B64" s="6" t="s">
        <v>113</v>
      </c>
      <c r="C64" s="9"/>
      <c r="D64" s="21"/>
    </row>
    <row r="65" spans="1:4" s="17" customFormat="1" ht="12.75">
      <c r="A65" s="10" t="s">
        <v>114</v>
      </c>
      <c r="B65" s="11" t="s">
        <v>115</v>
      </c>
      <c r="C65" s="13">
        <v>68</v>
      </c>
      <c r="D65" s="21">
        <f>C65*D$2</f>
        <v>2992</v>
      </c>
    </row>
    <row r="66" spans="1:4" s="17" customFormat="1" ht="12.75">
      <c r="A66" s="10" t="s">
        <v>116</v>
      </c>
      <c r="B66" s="11" t="s">
        <v>117</v>
      </c>
      <c r="C66" s="13">
        <v>75</v>
      </c>
      <c r="D66" s="21">
        <f>C66*D$2</f>
        <v>3300</v>
      </c>
    </row>
    <row r="67" spans="1:4" s="3" customFormat="1" ht="12.75">
      <c r="A67" s="10" t="s">
        <v>118</v>
      </c>
      <c r="B67" s="11" t="s">
        <v>119</v>
      </c>
      <c r="C67" s="9">
        <v>120</v>
      </c>
      <c r="D67" s="21">
        <f>C67*D$2</f>
        <v>5280</v>
      </c>
    </row>
    <row r="68" spans="1:3" s="3" customFormat="1" ht="12.75">
      <c r="A68" s="14"/>
      <c r="B68" s="15"/>
      <c r="C68" s="16"/>
    </row>
    <row r="69" ht="12.75">
      <c r="A69" t="s">
        <v>120</v>
      </c>
    </row>
    <row r="70" ht="12.75">
      <c r="A70" t="s">
        <v>108</v>
      </c>
    </row>
    <row r="71" ht="12.75">
      <c r="A71" t="s">
        <v>109</v>
      </c>
    </row>
    <row r="72" ht="12.75">
      <c r="A72" t="s">
        <v>110</v>
      </c>
    </row>
    <row r="74" ht="12.75">
      <c r="A74" t="s">
        <v>111</v>
      </c>
    </row>
    <row r="75" spans="2:4" ht="12.75">
      <c r="B75" s="12" t="s">
        <v>125</v>
      </c>
      <c r="C75" s="3" t="s">
        <v>112</v>
      </c>
      <c r="D75" s="23" t="s">
        <v>128</v>
      </c>
    </row>
    <row r="76" spans="2:4" ht="12.75">
      <c r="B76" s="22" t="s">
        <v>126</v>
      </c>
      <c r="C76" s="3"/>
      <c r="D76" s="23" t="s">
        <v>127</v>
      </c>
    </row>
  </sheetData>
  <mergeCells count="3">
    <mergeCell ref="A1:B1"/>
    <mergeCell ref="A2:B2"/>
    <mergeCell ref="A3:B3"/>
  </mergeCells>
  <printOptions/>
  <pageMargins left="0.7874015748031497" right="0.7874015748031497" top="0.5905511811023623" bottom="0.98425196850393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13</cp:lastModifiedBy>
  <cp:lastPrinted>2010-12-08T04:32:01Z</cp:lastPrinted>
  <dcterms:created xsi:type="dcterms:W3CDTF">2004-03-02T19:29:47Z</dcterms:created>
  <dcterms:modified xsi:type="dcterms:W3CDTF">2010-12-08T04:44:43Z</dcterms:modified>
  <cp:category/>
  <cp:version/>
  <cp:contentType/>
  <cp:contentStatus/>
</cp:coreProperties>
</file>